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0" windowWidth="24915" windowHeight="12075" activeTab="1"/>
  </bookViews>
  <sheets>
    <sheet name="Sheet1" sheetId="1" r:id="rId1"/>
    <sheet name="LP_max" sheetId="4" r:id="rId2"/>
    <sheet name="Sheet2" sheetId="2" r:id="rId3"/>
    <sheet name="Sheet3" sheetId="3" r:id="rId4"/>
  </sheets>
  <definedNames>
    <definedName name="_xlnm.Print_Area" localSheetId="1">LP_max!$A$1:$I$17</definedName>
    <definedName name="solver_adj" localSheetId="1" hidden="1">LP_max!$B$16:$C$16</definedName>
    <definedName name="solver_cvg" localSheetId="1" hidden="1">0.001</definedName>
    <definedName name="solver_drv" localSheetId="1" hidden="1">1</definedName>
    <definedName name="solver_eng" localSheetId="1" hidden="1">2</definedName>
    <definedName name="solver_est" localSheetId="1" hidden="1">1</definedName>
    <definedName name="solver_itr" localSheetId="1" hidden="1">100</definedName>
    <definedName name="solver_lhs1" localSheetId="1" hidden="1">LP_max!$J$11:$J$13</definedName>
    <definedName name="solver_lhs2" localSheetId="1" hidden="1">LP_max!$L$11:$L$13</definedName>
    <definedName name="solver_lhs3" localSheetId="1" hidden="1">LP_max!$B$16:$C$16</definedName>
    <definedName name="solver_lin" localSheetId="1" hidden="1">1</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2</definedName>
    <definedName name="solver_nwt" localSheetId="1" hidden="1">1</definedName>
    <definedName name="solver_opt" localSheetId="1" hidden="1">LP_max!$G$10</definedName>
    <definedName name="solver_pre" localSheetId="1" hidden="1">0.000001</definedName>
    <definedName name="solver_rbv" localSheetId="1" hidden="1">1</definedName>
    <definedName name="solver_rel1" localSheetId="1" hidden="1">1</definedName>
    <definedName name="solver_rel2" localSheetId="1" hidden="1">3</definedName>
    <definedName name="solver_rel3" localSheetId="1" hidden="1">3</definedName>
    <definedName name="solver_rhs1" localSheetId="1" hidden="1">LP_max!$K$11:$K$13</definedName>
    <definedName name="solver_rhs2" localSheetId="1" hidden="1">LP_max!$M$11:$M$13</definedName>
    <definedName name="solver_rhs3" localSheetId="1" hidden="1">0</definedName>
    <definedName name="solver_rlx" localSheetId="1" hidden="1">1</definedName>
    <definedName name="solver_rsd" localSheetId="1" hidden="1">0</definedName>
    <definedName name="solver_scl" localSheetId="1" hidden="1">2</definedName>
    <definedName name="solver_sho" localSheetId="1" hidden="1">2</definedName>
    <definedName name="solver_ssz" localSheetId="1" hidden="1">100</definedName>
    <definedName name="solver_tim" localSheetId="1" hidden="1">100</definedName>
    <definedName name="solver_tmp" localSheetId="1" hidden="1">0</definedName>
    <definedName name="solver_tol" localSheetId="1" hidden="1">0.05</definedName>
    <definedName name="solver_typ" localSheetId="1" hidden="1">1</definedName>
    <definedName name="solver_val" localSheetId="1" hidden="1">0</definedName>
    <definedName name="solver_ver" localSheetId="1" hidden="1">3</definedName>
  </definedNames>
  <calcPr calcId="145621"/>
</workbook>
</file>

<file path=xl/calcChain.xml><?xml version="1.0" encoding="utf-8"?>
<calcChain xmlns="http://schemas.openxmlformats.org/spreadsheetml/2006/main">
  <c r="M11" i="4" l="1"/>
  <c r="M13" i="4"/>
  <c r="K13" i="4"/>
  <c r="G13" i="4"/>
  <c r="J13" i="4" s="1"/>
  <c r="M12" i="4"/>
  <c r="K12" i="4"/>
  <c r="G12" i="4"/>
  <c r="J12" i="4" s="1"/>
  <c r="G11" i="4"/>
  <c r="J11" i="4" s="1"/>
  <c r="G10" i="4"/>
  <c r="E17" i="4" s="1"/>
  <c r="L11" i="4" l="1"/>
  <c r="L13" i="4"/>
  <c r="L12" i="4"/>
  <c r="K11" i="4"/>
  <c r="H12" i="4"/>
  <c r="H13" i="4"/>
  <c r="H11" i="4"/>
</calcChain>
</file>

<file path=xl/comments1.xml><?xml version="1.0" encoding="utf-8"?>
<comments xmlns="http://schemas.openxmlformats.org/spreadsheetml/2006/main">
  <authors>
    <author>IDT</author>
  </authors>
  <commentList>
    <comment ref="A8" authorId="0">
      <text>
        <r>
          <rPr>
            <sz val="9"/>
            <color indexed="81"/>
            <rFont val="Tahoma"/>
            <family val="2"/>
          </rPr>
          <t>Linear, Integer and Mixed Integer Programming: Submodel =  0; Problem size @  3 by 2</t>
        </r>
      </text>
    </comment>
  </commentList>
</comments>
</file>

<file path=xl/sharedStrings.xml><?xml version="1.0" encoding="utf-8"?>
<sst xmlns="http://schemas.openxmlformats.org/spreadsheetml/2006/main" count="29" uniqueCount="25">
  <si>
    <t>Signs</t>
  </si>
  <si>
    <t>&lt;</t>
  </si>
  <si>
    <t>less than or equal to</t>
  </si>
  <si>
    <t>=</t>
  </si>
  <si>
    <t>equals (You need to enter an apostrophe first.)</t>
  </si>
  <si>
    <t>&gt;</t>
  </si>
  <si>
    <t>greater than or equal to</t>
  </si>
  <si>
    <t>Data</t>
  </si>
  <si>
    <t>Results</t>
  </si>
  <si>
    <t>Problem setup area</t>
  </si>
  <si>
    <t>LHS</t>
  </si>
  <si>
    <t>Slack/Surplus</t>
  </si>
  <si>
    <t>Objective</t>
  </si>
  <si>
    <t>sign</t>
  </si>
  <si>
    <t>RHS</t>
  </si>
  <si>
    <t>&lt; constraints</t>
  </si>
  <si>
    <t>&gt; constraints</t>
  </si>
  <si>
    <t>Variables</t>
  </si>
  <si>
    <t>Linear, Integer and Mixed Integer Programming</t>
  </si>
  <si>
    <t>x 1</t>
  </si>
  <si>
    <t>x 2</t>
  </si>
  <si>
    <t>Constraint 1</t>
  </si>
  <si>
    <t>Constraint 2</t>
  </si>
  <si>
    <t>Constraint 3</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</si>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</sst>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2" x14ac:knownFonts="1">
    <font>
      <sz val="11"/>
      <color theme="1"/>
      <name val="Calibri"/>
      <family val="2"/>
      <scheme val="minor"/>
    </font>
    <font>
      <sz val="11"/>
      <color theme="1"/>
      <name val="Calibri"/>
      <family val="2"/>
      <scheme val="minor"/>
    </font>
    <font>
      <sz val="10"/>
      <name val="Arial"/>
      <family val="2"/>
    </font>
    <font>
      <sz val="10"/>
      <name val="Calibri"/>
      <family val="2"/>
    </font>
    <font>
      <b/>
      <sz val="10"/>
      <color indexed="20"/>
      <name val="Calibri"/>
      <family val="2"/>
    </font>
    <font>
      <b/>
      <sz val="14"/>
      <color rgb="FF1F497D"/>
      <name val="Calibri"/>
      <family val="2"/>
    </font>
    <font>
      <sz val="12"/>
      <color rgb="FF1F497D"/>
      <name val="Calibri"/>
      <family val="2"/>
    </font>
    <font>
      <sz val="10"/>
      <color rgb="FF0000FF"/>
      <name val="Calibri"/>
      <family val="2"/>
    </font>
    <font>
      <sz val="9"/>
      <color indexed="81"/>
      <name val="Tahoma"/>
      <family val="2"/>
    </font>
    <font>
      <b/>
      <sz val="10"/>
      <color rgb="FFFF6600"/>
      <name val="Calibri"/>
      <family val="2"/>
    </font>
    <font>
      <sz val="10"/>
      <color rgb="FF3F3F3F"/>
      <name val="Calibri"/>
      <family val="2"/>
    </font>
    <font>
      <b/>
      <sz val="10"/>
      <color rgb="FF3F3F3F"/>
      <name val="Calibri"/>
      <family val="2"/>
    </font>
  </fonts>
  <fills count="5">
    <fill>
      <patternFill patternType="none"/>
    </fill>
    <fill>
      <patternFill patternType="gray125"/>
    </fill>
    <fill>
      <patternFill patternType="solid">
        <fgColor indexed="45"/>
        <bgColor indexed="64"/>
      </patternFill>
    </fill>
    <fill>
      <patternFill patternType="solid">
        <fgColor rgb="FFFFCC99"/>
        <bgColor indexed="64"/>
      </patternFill>
    </fill>
    <fill>
      <patternFill patternType="solid">
        <fgColor rgb="FFF2F2F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thin">
        <color indexed="64"/>
      </left>
      <right style="medium">
        <color rgb="FF000000"/>
      </right>
      <top style="thin">
        <color indexed="64"/>
      </top>
      <bottom style="thin">
        <color indexed="64"/>
      </bottom>
      <diagonal/>
    </border>
    <border>
      <left style="medium">
        <color rgb="FF000000"/>
      </left>
      <right/>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2" fillId="0" borderId="0"/>
    <xf numFmtId="44" fontId="2" fillId="0" borderId="0" applyFont="0" applyFill="0" applyBorder="0" applyAlignment="0" applyProtection="0"/>
    <xf numFmtId="0" fontId="1" fillId="0" borderId="0"/>
  </cellStyleXfs>
  <cellXfs count="34">
    <xf numFmtId="0" fontId="0" fillId="0" borderId="0" xfId="0"/>
    <xf numFmtId="0" fontId="3" fillId="0" borderId="0" xfId="1" applyFont="1"/>
    <xf numFmtId="0" fontId="3" fillId="2" borderId="0" xfId="1" applyFont="1" applyFill="1"/>
    <xf numFmtId="0" fontId="3" fillId="2" borderId="0" xfId="1" quotePrefix="1" applyFont="1" applyFill="1"/>
    <xf numFmtId="0" fontId="4" fillId="0" borderId="0" xfId="1" applyFont="1"/>
    <xf numFmtId="0" fontId="3" fillId="0" borderId="0" xfId="1" applyFont="1" applyFill="1" applyBorder="1"/>
    <xf numFmtId="0" fontId="3" fillId="0" borderId="0" xfId="1" applyFont="1" applyAlignment="1">
      <alignment horizontal="centerContinuous"/>
    </xf>
    <xf numFmtId="0" fontId="3" fillId="0" borderId="0" xfId="1" applyFont="1" applyAlignment="1"/>
    <xf numFmtId="0" fontId="5" fillId="0" borderId="0" xfId="1" applyFont="1"/>
    <xf numFmtId="0" fontId="6" fillId="0" borderId="0" xfId="1" applyFont="1"/>
    <xf numFmtId="0" fontId="7" fillId="0" borderId="0" xfId="1" applyFont="1"/>
    <xf numFmtId="0" fontId="9" fillId="0" borderId="0" xfId="1" applyFont="1"/>
    <xf numFmtId="0" fontId="3" fillId="3" borderId="1" xfId="1" applyFont="1" applyFill="1" applyBorder="1"/>
    <xf numFmtId="0" fontId="3" fillId="0" borderId="2" xfId="1" applyFont="1" applyFill="1" applyBorder="1"/>
    <xf numFmtId="0" fontId="3" fillId="0" borderId="3" xfId="1" applyFont="1" applyFill="1" applyBorder="1"/>
    <xf numFmtId="0" fontId="3" fillId="0" borderId="4" xfId="1" applyFont="1" applyFill="1" applyBorder="1"/>
    <xf numFmtId="0" fontId="3" fillId="0" borderId="5" xfId="1" applyFont="1" applyFill="1" applyBorder="1"/>
    <xf numFmtId="0" fontId="3" fillId="0" borderId="6" xfId="1" applyFont="1" applyFill="1" applyBorder="1"/>
    <xf numFmtId="0" fontId="3" fillId="3" borderId="7" xfId="1" applyFont="1" applyFill="1" applyBorder="1"/>
    <xf numFmtId="0" fontId="3" fillId="0" borderId="8" xfId="1" applyFont="1" applyFill="1" applyBorder="1"/>
    <xf numFmtId="0" fontId="3" fillId="3" borderId="9" xfId="1" applyFont="1" applyFill="1" applyBorder="1"/>
    <xf numFmtId="0" fontId="3" fillId="3" borderId="10" xfId="1" applyFont="1" applyFill="1" applyBorder="1"/>
    <xf numFmtId="0" fontId="10" fillId="4" borderId="11" xfId="1" applyFont="1" applyFill="1" applyBorder="1"/>
    <xf numFmtId="0" fontId="10" fillId="4" borderId="12" xfId="1" applyFont="1" applyFill="1" applyBorder="1"/>
    <xf numFmtId="0" fontId="10" fillId="4" borderId="14" xfId="1" applyFont="1" applyFill="1" applyBorder="1"/>
    <xf numFmtId="0" fontId="10" fillId="4" borderId="16" xfId="1" applyFont="1" applyFill="1" applyBorder="1"/>
    <xf numFmtId="0" fontId="10" fillId="4" borderId="17" xfId="1" applyFont="1" applyFill="1" applyBorder="1"/>
    <xf numFmtId="0" fontId="10" fillId="4" borderId="18" xfId="1" applyFont="1" applyFill="1" applyBorder="1"/>
    <xf numFmtId="0" fontId="11" fillId="4" borderId="12" xfId="1" applyFont="1" applyFill="1" applyBorder="1"/>
    <xf numFmtId="0" fontId="11" fillId="4" borderId="13" xfId="1" applyFont="1" applyFill="1" applyBorder="1"/>
    <xf numFmtId="0" fontId="11" fillId="4" borderId="14" xfId="1" applyFont="1" applyFill="1" applyBorder="1"/>
    <xf numFmtId="0" fontId="11" fillId="4" borderId="15" xfId="1" applyFont="1" applyFill="1" applyBorder="1"/>
    <xf numFmtId="0" fontId="11" fillId="4" borderId="16" xfId="1" applyFont="1" applyFill="1" applyBorder="1"/>
    <xf numFmtId="0" fontId="11" fillId="4" borderId="18" xfId="1" applyFont="1" applyFill="1" applyBorder="1"/>
  </cellXfs>
  <cellStyles count="4">
    <cellStyle name="Currency 2" xfId="2"/>
    <cellStyle name="Normal" xfId="0" builtinId="0"/>
    <cellStyle name="Normal 2" xfId="1"/>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342900</xdr:colOff>
      <xdr:row>0</xdr:row>
      <xdr:rowOff>0</xdr:rowOff>
    </xdr:from>
    <xdr:to>
      <xdr:col>12</xdr:col>
      <xdr:colOff>152400</xdr:colOff>
      <xdr:row>2</xdr:row>
      <xdr:rowOff>107950</xdr:rowOff>
    </xdr:to>
    <xdr:sp macro="" textlink="">
      <xdr:nvSpPr>
        <xdr:cNvPr id="2" name="messageTextbox"/>
        <xdr:cNvSpPr txBox="1"/>
      </xdr:nvSpPr>
      <xdr:spPr>
        <a:xfrm>
          <a:off x="1647825" y="0"/>
          <a:ext cx="5715000" cy="508000"/>
        </a:xfrm>
        <a:prstGeom prst="rect">
          <a:avLst/>
        </a:prstGeom>
        <a:solidFill>
          <a:srgbClr val="FFEB9C"/>
        </a:solidFill>
        <a:ln w="1" cmpd="sng">
          <a:solidFill>
            <a:srgbClr val="000000"/>
          </a:solidFill>
          <a:prstDash val="solid"/>
        </a:ln>
        <a:effectLst>
          <a:outerShdw blurRad="63500" dist="37357" dir="2700000" rotWithShape="0">
            <a:scrgbClr r="0" g="0" b="0"/>
          </a:outerShdw>
        </a:effec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r>
            <a:rPr lang="en-US" sz="900" b="0" i="0" u="none" strike="noStrike" baseline="0">
              <a:solidFill>
                <a:srgbClr val="9C6500"/>
              </a:solidFill>
              <a:latin typeface="Arial"/>
            </a:rPr>
            <a:t>Enter the values in the shaded area.  Then go to the DATA Tab on the ribbon, click on Solver in the Data Analysis Group and then click SOLVE.
If SOLVER is not on the Data Tab then please see the Help file (Solver) for instructions.
To use Integer variables, define them in the Solver model as a constraint.</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17"/>
  <sheetViews>
    <sheetView tabSelected="1" zoomScale="175" zoomScaleNormal="175" workbookViewId="0">
      <selection activeCell="E14" sqref="E14"/>
    </sheetView>
  </sheetViews>
  <sheetFormatPr defaultColWidth="8.85546875" defaultRowHeight="12.75" x14ac:dyDescent="0.2"/>
  <cols>
    <col min="1" max="1" width="15.7109375" style="1" customWidth="1"/>
    <col min="2" max="5" width="8.85546875" style="1"/>
    <col min="6" max="6" width="8.85546875" style="1" customWidth="1"/>
    <col min="7" max="7" width="8.85546875" style="1"/>
    <col min="8" max="9" width="8.85546875" style="1" customWidth="1"/>
    <col min="10" max="261" width="8.85546875" style="1"/>
    <col min="262" max="262" width="2.42578125" style="1" customWidth="1"/>
    <col min="263" max="263" width="8.85546875" style="1"/>
    <col min="264" max="264" width="12.140625" style="1" customWidth="1"/>
    <col min="265" max="265" width="4.7109375" style="1" customWidth="1"/>
    <col min="266" max="517" width="8.85546875" style="1"/>
    <col min="518" max="518" width="2.42578125" style="1" customWidth="1"/>
    <col min="519" max="519" width="8.85546875" style="1"/>
    <col min="520" max="520" width="12.140625" style="1" customWidth="1"/>
    <col min="521" max="521" width="4.7109375" style="1" customWidth="1"/>
    <col min="522" max="773" width="8.85546875" style="1"/>
    <col min="774" max="774" width="2.42578125" style="1" customWidth="1"/>
    <col min="775" max="775" width="8.85546875" style="1"/>
    <col min="776" max="776" width="12.140625" style="1" customWidth="1"/>
    <col min="777" max="777" width="4.7109375" style="1" customWidth="1"/>
    <col min="778" max="1029" width="8.85546875" style="1"/>
    <col min="1030" max="1030" width="2.42578125" style="1" customWidth="1"/>
    <col min="1031" max="1031" width="8.85546875" style="1"/>
    <col min="1032" max="1032" width="12.140625" style="1" customWidth="1"/>
    <col min="1033" max="1033" width="4.7109375" style="1" customWidth="1"/>
    <col min="1034" max="1285" width="8.85546875" style="1"/>
    <col min="1286" max="1286" width="2.42578125" style="1" customWidth="1"/>
    <col min="1287" max="1287" width="8.85546875" style="1"/>
    <col min="1288" max="1288" width="12.140625" style="1" customWidth="1"/>
    <col min="1289" max="1289" width="4.7109375" style="1" customWidth="1"/>
    <col min="1290" max="1541" width="8.85546875" style="1"/>
    <col min="1542" max="1542" width="2.42578125" style="1" customWidth="1"/>
    <col min="1543" max="1543" width="8.85546875" style="1"/>
    <col min="1544" max="1544" width="12.140625" style="1" customWidth="1"/>
    <col min="1545" max="1545" width="4.7109375" style="1" customWidth="1"/>
    <col min="1546" max="1797" width="8.85546875" style="1"/>
    <col min="1798" max="1798" width="2.42578125" style="1" customWidth="1"/>
    <col min="1799" max="1799" width="8.85546875" style="1"/>
    <col min="1800" max="1800" width="12.140625" style="1" customWidth="1"/>
    <col min="1801" max="1801" width="4.7109375" style="1" customWidth="1"/>
    <col min="1802" max="2053" width="8.85546875" style="1"/>
    <col min="2054" max="2054" width="2.42578125" style="1" customWidth="1"/>
    <col min="2055" max="2055" width="8.85546875" style="1"/>
    <col min="2056" max="2056" width="12.140625" style="1" customWidth="1"/>
    <col min="2057" max="2057" width="4.7109375" style="1" customWidth="1"/>
    <col min="2058" max="2309" width="8.85546875" style="1"/>
    <col min="2310" max="2310" width="2.42578125" style="1" customWidth="1"/>
    <col min="2311" max="2311" width="8.85546875" style="1"/>
    <col min="2312" max="2312" width="12.140625" style="1" customWidth="1"/>
    <col min="2313" max="2313" width="4.7109375" style="1" customWidth="1"/>
    <col min="2314" max="2565" width="8.85546875" style="1"/>
    <col min="2566" max="2566" width="2.42578125" style="1" customWidth="1"/>
    <col min="2567" max="2567" width="8.85546875" style="1"/>
    <col min="2568" max="2568" width="12.140625" style="1" customWidth="1"/>
    <col min="2569" max="2569" width="4.7109375" style="1" customWidth="1"/>
    <col min="2570" max="2821" width="8.85546875" style="1"/>
    <col min="2822" max="2822" width="2.42578125" style="1" customWidth="1"/>
    <col min="2823" max="2823" width="8.85546875" style="1"/>
    <col min="2824" max="2824" width="12.140625" style="1" customWidth="1"/>
    <col min="2825" max="2825" width="4.7109375" style="1" customWidth="1"/>
    <col min="2826" max="3077" width="8.85546875" style="1"/>
    <col min="3078" max="3078" width="2.42578125" style="1" customWidth="1"/>
    <col min="3079" max="3079" width="8.85546875" style="1"/>
    <col min="3080" max="3080" width="12.140625" style="1" customWidth="1"/>
    <col min="3081" max="3081" width="4.7109375" style="1" customWidth="1"/>
    <col min="3082" max="3333" width="8.85546875" style="1"/>
    <col min="3334" max="3334" width="2.42578125" style="1" customWidth="1"/>
    <col min="3335" max="3335" width="8.85546875" style="1"/>
    <col min="3336" max="3336" width="12.140625" style="1" customWidth="1"/>
    <col min="3337" max="3337" width="4.7109375" style="1" customWidth="1"/>
    <col min="3338" max="3589" width="8.85546875" style="1"/>
    <col min="3590" max="3590" width="2.42578125" style="1" customWidth="1"/>
    <col min="3591" max="3591" width="8.85546875" style="1"/>
    <col min="3592" max="3592" width="12.140625" style="1" customWidth="1"/>
    <col min="3593" max="3593" width="4.7109375" style="1" customWidth="1"/>
    <col min="3594" max="3845" width="8.85546875" style="1"/>
    <col min="3846" max="3846" width="2.42578125" style="1" customWidth="1"/>
    <col min="3847" max="3847" width="8.85546875" style="1"/>
    <col min="3848" max="3848" width="12.140625" style="1" customWidth="1"/>
    <col min="3849" max="3849" width="4.7109375" style="1" customWidth="1"/>
    <col min="3850" max="4101" width="8.85546875" style="1"/>
    <col min="4102" max="4102" width="2.42578125" style="1" customWidth="1"/>
    <col min="4103" max="4103" width="8.85546875" style="1"/>
    <col min="4104" max="4104" width="12.140625" style="1" customWidth="1"/>
    <col min="4105" max="4105" width="4.7109375" style="1" customWidth="1"/>
    <col min="4106" max="4357" width="8.85546875" style="1"/>
    <col min="4358" max="4358" width="2.42578125" style="1" customWidth="1"/>
    <col min="4359" max="4359" width="8.85546875" style="1"/>
    <col min="4360" max="4360" width="12.140625" style="1" customWidth="1"/>
    <col min="4361" max="4361" width="4.7109375" style="1" customWidth="1"/>
    <col min="4362" max="4613" width="8.85546875" style="1"/>
    <col min="4614" max="4614" width="2.42578125" style="1" customWidth="1"/>
    <col min="4615" max="4615" width="8.85546875" style="1"/>
    <col min="4616" max="4616" width="12.140625" style="1" customWidth="1"/>
    <col min="4617" max="4617" width="4.7109375" style="1" customWidth="1"/>
    <col min="4618" max="4869" width="8.85546875" style="1"/>
    <col min="4870" max="4870" width="2.42578125" style="1" customWidth="1"/>
    <col min="4871" max="4871" width="8.85546875" style="1"/>
    <col min="4872" max="4872" width="12.140625" style="1" customWidth="1"/>
    <col min="4873" max="4873" width="4.7109375" style="1" customWidth="1"/>
    <col min="4874" max="5125" width="8.85546875" style="1"/>
    <col min="5126" max="5126" width="2.42578125" style="1" customWidth="1"/>
    <col min="5127" max="5127" width="8.85546875" style="1"/>
    <col min="5128" max="5128" width="12.140625" style="1" customWidth="1"/>
    <col min="5129" max="5129" width="4.7109375" style="1" customWidth="1"/>
    <col min="5130" max="5381" width="8.85546875" style="1"/>
    <col min="5382" max="5382" width="2.42578125" style="1" customWidth="1"/>
    <col min="5383" max="5383" width="8.85546875" style="1"/>
    <col min="5384" max="5384" width="12.140625" style="1" customWidth="1"/>
    <col min="5385" max="5385" width="4.7109375" style="1" customWidth="1"/>
    <col min="5386" max="5637" width="8.85546875" style="1"/>
    <col min="5638" max="5638" width="2.42578125" style="1" customWidth="1"/>
    <col min="5639" max="5639" width="8.85546875" style="1"/>
    <col min="5640" max="5640" width="12.140625" style="1" customWidth="1"/>
    <col min="5641" max="5641" width="4.7109375" style="1" customWidth="1"/>
    <col min="5642" max="5893" width="8.85546875" style="1"/>
    <col min="5894" max="5894" width="2.42578125" style="1" customWidth="1"/>
    <col min="5895" max="5895" width="8.85546875" style="1"/>
    <col min="5896" max="5896" width="12.140625" style="1" customWidth="1"/>
    <col min="5897" max="5897" width="4.7109375" style="1" customWidth="1"/>
    <col min="5898" max="6149" width="8.85546875" style="1"/>
    <col min="6150" max="6150" width="2.42578125" style="1" customWidth="1"/>
    <col min="6151" max="6151" width="8.85546875" style="1"/>
    <col min="6152" max="6152" width="12.140625" style="1" customWidth="1"/>
    <col min="6153" max="6153" width="4.7109375" style="1" customWidth="1"/>
    <col min="6154" max="6405" width="8.85546875" style="1"/>
    <col min="6406" max="6406" width="2.42578125" style="1" customWidth="1"/>
    <col min="6407" max="6407" width="8.85546875" style="1"/>
    <col min="6408" max="6408" width="12.140625" style="1" customWidth="1"/>
    <col min="6409" max="6409" width="4.7109375" style="1" customWidth="1"/>
    <col min="6410" max="6661" width="8.85546875" style="1"/>
    <col min="6662" max="6662" width="2.42578125" style="1" customWidth="1"/>
    <col min="6663" max="6663" width="8.85546875" style="1"/>
    <col min="6664" max="6664" width="12.140625" style="1" customWidth="1"/>
    <col min="6665" max="6665" width="4.7109375" style="1" customWidth="1"/>
    <col min="6666" max="6917" width="8.85546875" style="1"/>
    <col min="6918" max="6918" width="2.42578125" style="1" customWidth="1"/>
    <col min="6919" max="6919" width="8.85546875" style="1"/>
    <col min="6920" max="6920" width="12.140625" style="1" customWidth="1"/>
    <col min="6921" max="6921" width="4.7109375" style="1" customWidth="1"/>
    <col min="6922" max="7173" width="8.85546875" style="1"/>
    <col min="7174" max="7174" width="2.42578125" style="1" customWidth="1"/>
    <col min="7175" max="7175" width="8.85546875" style="1"/>
    <col min="7176" max="7176" width="12.140625" style="1" customWidth="1"/>
    <col min="7177" max="7177" width="4.7109375" style="1" customWidth="1"/>
    <col min="7178" max="7429" width="8.85546875" style="1"/>
    <col min="7430" max="7430" width="2.42578125" style="1" customWidth="1"/>
    <col min="7431" max="7431" width="8.85546875" style="1"/>
    <col min="7432" max="7432" width="12.140625" style="1" customWidth="1"/>
    <col min="7433" max="7433" width="4.7109375" style="1" customWidth="1"/>
    <col min="7434" max="7685" width="8.85546875" style="1"/>
    <col min="7686" max="7686" width="2.42578125" style="1" customWidth="1"/>
    <col min="7687" max="7687" width="8.85546875" style="1"/>
    <col min="7688" max="7688" width="12.140625" style="1" customWidth="1"/>
    <col min="7689" max="7689" width="4.7109375" style="1" customWidth="1"/>
    <col min="7690" max="7941" width="8.85546875" style="1"/>
    <col min="7942" max="7942" width="2.42578125" style="1" customWidth="1"/>
    <col min="7943" max="7943" width="8.85546875" style="1"/>
    <col min="7944" max="7944" width="12.140625" style="1" customWidth="1"/>
    <col min="7945" max="7945" width="4.7109375" style="1" customWidth="1"/>
    <col min="7946" max="8197" width="8.85546875" style="1"/>
    <col min="8198" max="8198" width="2.42578125" style="1" customWidth="1"/>
    <col min="8199" max="8199" width="8.85546875" style="1"/>
    <col min="8200" max="8200" width="12.140625" style="1" customWidth="1"/>
    <col min="8201" max="8201" width="4.7109375" style="1" customWidth="1"/>
    <col min="8202" max="8453" width="8.85546875" style="1"/>
    <col min="8454" max="8454" width="2.42578125" style="1" customWidth="1"/>
    <col min="8455" max="8455" width="8.85546875" style="1"/>
    <col min="8456" max="8456" width="12.140625" style="1" customWidth="1"/>
    <col min="8457" max="8457" width="4.7109375" style="1" customWidth="1"/>
    <col min="8458" max="8709" width="8.85546875" style="1"/>
    <col min="8710" max="8710" width="2.42578125" style="1" customWidth="1"/>
    <col min="8711" max="8711" width="8.85546875" style="1"/>
    <col min="8712" max="8712" width="12.140625" style="1" customWidth="1"/>
    <col min="8713" max="8713" width="4.7109375" style="1" customWidth="1"/>
    <col min="8714" max="8965" width="8.85546875" style="1"/>
    <col min="8966" max="8966" width="2.42578125" style="1" customWidth="1"/>
    <col min="8967" max="8967" width="8.85546875" style="1"/>
    <col min="8968" max="8968" width="12.140625" style="1" customWidth="1"/>
    <col min="8969" max="8969" width="4.7109375" style="1" customWidth="1"/>
    <col min="8970" max="9221" width="8.85546875" style="1"/>
    <col min="9222" max="9222" width="2.42578125" style="1" customWidth="1"/>
    <col min="9223" max="9223" width="8.85546875" style="1"/>
    <col min="9224" max="9224" width="12.140625" style="1" customWidth="1"/>
    <col min="9225" max="9225" width="4.7109375" style="1" customWidth="1"/>
    <col min="9226" max="9477" width="8.85546875" style="1"/>
    <col min="9478" max="9478" width="2.42578125" style="1" customWidth="1"/>
    <col min="9479" max="9479" width="8.85546875" style="1"/>
    <col min="9480" max="9480" width="12.140625" style="1" customWidth="1"/>
    <col min="9481" max="9481" width="4.7109375" style="1" customWidth="1"/>
    <col min="9482" max="9733" width="8.85546875" style="1"/>
    <col min="9734" max="9734" width="2.42578125" style="1" customWidth="1"/>
    <col min="9735" max="9735" width="8.85546875" style="1"/>
    <col min="9736" max="9736" width="12.140625" style="1" customWidth="1"/>
    <col min="9737" max="9737" width="4.7109375" style="1" customWidth="1"/>
    <col min="9738" max="9989" width="8.85546875" style="1"/>
    <col min="9990" max="9990" width="2.42578125" style="1" customWidth="1"/>
    <col min="9991" max="9991" width="8.85546875" style="1"/>
    <col min="9992" max="9992" width="12.140625" style="1" customWidth="1"/>
    <col min="9993" max="9993" width="4.7109375" style="1" customWidth="1"/>
    <col min="9994" max="10245" width="8.85546875" style="1"/>
    <col min="10246" max="10246" width="2.42578125" style="1" customWidth="1"/>
    <col min="10247" max="10247" width="8.85546875" style="1"/>
    <col min="10248" max="10248" width="12.140625" style="1" customWidth="1"/>
    <col min="10249" max="10249" width="4.7109375" style="1" customWidth="1"/>
    <col min="10250" max="10501" width="8.85546875" style="1"/>
    <col min="10502" max="10502" width="2.42578125" style="1" customWidth="1"/>
    <col min="10503" max="10503" width="8.85546875" style="1"/>
    <col min="10504" max="10504" width="12.140625" style="1" customWidth="1"/>
    <col min="10505" max="10505" width="4.7109375" style="1" customWidth="1"/>
    <col min="10506" max="10757" width="8.85546875" style="1"/>
    <col min="10758" max="10758" width="2.42578125" style="1" customWidth="1"/>
    <col min="10759" max="10759" width="8.85546875" style="1"/>
    <col min="10760" max="10760" width="12.140625" style="1" customWidth="1"/>
    <col min="10761" max="10761" width="4.7109375" style="1" customWidth="1"/>
    <col min="10762" max="11013" width="8.85546875" style="1"/>
    <col min="11014" max="11014" width="2.42578125" style="1" customWidth="1"/>
    <col min="11015" max="11015" width="8.85546875" style="1"/>
    <col min="11016" max="11016" width="12.140625" style="1" customWidth="1"/>
    <col min="11017" max="11017" width="4.7109375" style="1" customWidth="1"/>
    <col min="11018" max="11269" width="8.85546875" style="1"/>
    <col min="11270" max="11270" width="2.42578125" style="1" customWidth="1"/>
    <col min="11271" max="11271" width="8.85546875" style="1"/>
    <col min="11272" max="11272" width="12.140625" style="1" customWidth="1"/>
    <col min="11273" max="11273" width="4.7109375" style="1" customWidth="1"/>
    <col min="11274" max="11525" width="8.85546875" style="1"/>
    <col min="11526" max="11526" width="2.42578125" style="1" customWidth="1"/>
    <col min="11527" max="11527" width="8.85546875" style="1"/>
    <col min="11528" max="11528" width="12.140625" style="1" customWidth="1"/>
    <col min="11529" max="11529" width="4.7109375" style="1" customWidth="1"/>
    <col min="11530" max="11781" width="8.85546875" style="1"/>
    <col min="11782" max="11782" width="2.42578125" style="1" customWidth="1"/>
    <col min="11783" max="11783" width="8.85546875" style="1"/>
    <col min="11784" max="11784" width="12.140625" style="1" customWidth="1"/>
    <col min="11785" max="11785" width="4.7109375" style="1" customWidth="1"/>
    <col min="11786" max="12037" width="8.85546875" style="1"/>
    <col min="12038" max="12038" width="2.42578125" style="1" customWidth="1"/>
    <col min="12039" max="12039" width="8.85546875" style="1"/>
    <col min="12040" max="12040" width="12.140625" style="1" customWidth="1"/>
    <col min="12041" max="12041" width="4.7109375" style="1" customWidth="1"/>
    <col min="12042" max="12293" width="8.85546875" style="1"/>
    <col min="12294" max="12294" width="2.42578125" style="1" customWidth="1"/>
    <col min="12295" max="12295" width="8.85546875" style="1"/>
    <col min="12296" max="12296" width="12.140625" style="1" customWidth="1"/>
    <col min="12297" max="12297" width="4.7109375" style="1" customWidth="1"/>
    <col min="12298" max="12549" width="8.85546875" style="1"/>
    <col min="12550" max="12550" width="2.42578125" style="1" customWidth="1"/>
    <col min="12551" max="12551" width="8.85546875" style="1"/>
    <col min="12552" max="12552" width="12.140625" style="1" customWidth="1"/>
    <col min="12553" max="12553" width="4.7109375" style="1" customWidth="1"/>
    <col min="12554" max="12805" width="8.85546875" style="1"/>
    <col min="12806" max="12806" width="2.42578125" style="1" customWidth="1"/>
    <col min="12807" max="12807" width="8.85546875" style="1"/>
    <col min="12808" max="12808" width="12.140625" style="1" customWidth="1"/>
    <col min="12809" max="12809" width="4.7109375" style="1" customWidth="1"/>
    <col min="12810" max="13061" width="8.85546875" style="1"/>
    <col min="13062" max="13062" width="2.42578125" style="1" customWidth="1"/>
    <col min="13063" max="13063" width="8.85546875" style="1"/>
    <col min="13064" max="13064" width="12.140625" style="1" customWidth="1"/>
    <col min="13065" max="13065" width="4.7109375" style="1" customWidth="1"/>
    <col min="13066" max="13317" width="8.85546875" style="1"/>
    <col min="13318" max="13318" width="2.42578125" style="1" customWidth="1"/>
    <col min="13319" max="13319" width="8.85546875" style="1"/>
    <col min="13320" max="13320" width="12.140625" style="1" customWidth="1"/>
    <col min="13321" max="13321" width="4.7109375" style="1" customWidth="1"/>
    <col min="13322" max="13573" width="8.85546875" style="1"/>
    <col min="13574" max="13574" width="2.42578125" style="1" customWidth="1"/>
    <col min="13575" max="13575" width="8.85546875" style="1"/>
    <col min="13576" max="13576" width="12.140625" style="1" customWidth="1"/>
    <col min="13577" max="13577" width="4.7109375" style="1" customWidth="1"/>
    <col min="13578" max="13829" width="8.85546875" style="1"/>
    <col min="13830" max="13830" width="2.42578125" style="1" customWidth="1"/>
    <col min="13831" max="13831" width="8.85546875" style="1"/>
    <col min="13832" max="13832" width="12.140625" style="1" customWidth="1"/>
    <col min="13833" max="13833" width="4.7109375" style="1" customWidth="1"/>
    <col min="13834" max="14085" width="8.85546875" style="1"/>
    <col min="14086" max="14086" width="2.42578125" style="1" customWidth="1"/>
    <col min="14087" max="14087" width="8.85546875" style="1"/>
    <col min="14088" max="14088" width="12.140625" style="1" customWidth="1"/>
    <col min="14089" max="14089" width="4.7109375" style="1" customWidth="1"/>
    <col min="14090" max="14341" width="8.85546875" style="1"/>
    <col min="14342" max="14342" width="2.42578125" style="1" customWidth="1"/>
    <col min="14343" max="14343" width="8.85546875" style="1"/>
    <col min="14344" max="14344" width="12.140625" style="1" customWidth="1"/>
    <col min="14345" max="14345" width="4.7109375" style="1" customWidth="1"/>
    <col min="14346" max="14597" width="8.85546875" style="1"/>
    <col min="14598" max="14598" width="2.42578125" style="1" customWidth="1"/>
    <col min="14599" max="14599" width="8.85546875" style="1"/>
    <col min="14600" max="14600" width="12.140625" style="1" customWidth="1"/>
    <col min="14601" max="14601" width="4.7109375" style="1" customWidth="1"/>
    <col min="14602" max="14853" width="8.85546875" style="1"/>
    <col min="14854" max="14854" width="2.42578125" style="1" customWidth="1"/>
    <col min="14855" max="14855" width="8.85546875" style="1"/>
    <col min="14856" max="14856" width="12.140625" style="1" customWidth="1"/>
    <col min="14857" max="14857" width="4.7109375" style="1" customWidth="1"/>
    <col min="14858" max="15109" width="8.85546875" style="1"/>
    <col min="15110" max="15110" width="2.42578125" style="1" customWidth="1"/>
    <col min="15111" max="15111" width="8.85546875" style="1"/>
    <col min="15112" max="15112" width="12.140625" style="1" customWidth="1"/>
    <col min="15113" max="15113" width="4.7109375" style="1" customWidth="1"/>
    <col min="15114" max="15365" width="8.85546875" style="1"/>
    <col min="15366" max="15366" width="2.42578125" style="1" customWidth="1"/>
    <col min="15367" max="15367" width="8.85546875" style="1"/>
    <col min="15368" max="15368" width="12.140625" style="1" customWidth="1"/>
    <col min="15369" max="15369" width="4.7109375" style="1" customWidth="1"/>
    <col min="15370" max="15621" width="8.85546875" style="1"/>
    <col min="15622" max="15622" width="2.42578125" style="1" customWidth="1"/>
    <col min="15623" max="15623" width="8.85546875" style="1"/>
    <col min="15624" max="15624" width="12.140625" style="1" customWidth="1"/>
    <col min="15625" max="15625" width="4.7109375" style="1" customWidth="1"/>
    <col min="15626" max="15877" width="8.85546875" style="1"/>
    <col min="15878" max="15878" width="2.42578125" style="1" customWidth="1"/>
    <col min="15879" max="15879" width="8.85546875" style="1"/>
    <col min="15880" max="15880" width="12.140625" style="1" customWidth="1"/>
    <col min="15881" max="15881" width="4.7109375" style="1" customWidth="1"/>
    <col min="15882" max="16133" width="8.85546875" style="1"/>
    <col min="16134" max="16134" width="2.42578125" style="1" customWidth="1"/>
    <col min="16135" max="16135" width="8.85546875" style="1"/>
    <col min="16136" max="16136" width="12.140625" style="1" customWidth="1"/>
    <col min="16137" max="16137" width="4.7109375" style="1" customWidth="1"/>
    <col min="16138" max="16384" width="8.85546875" style="1"/>
  </cols>
  <sheetData>
    <row r="1" spans="1:13" ht="18.75" x14ac:dyDescent="0.3">
      <c r="A1" s="8" t="s">
        <v>18</v>
      </c>
      <c r="B1" s="9"/>
      <c r="C1" s="9"/>
      <c r="D1" s="9"/>
      <c r="E1" s="9"/>
      <c r="F1" s="9"/>
      <c r="G1" s="9"/>
      <c r="H1" s="9"/>
    </row>
    <row r="2" spans="1:13" x14ac:dyDescent="0.2">
      <c r="A2" s="10"/>
      <c r="B2" s="10"/>
    </row>
    <row r="3" spans="1:13" x14ac:dyDescent="0.2">
      <c r="A3" s="1" t="s">
        <v>0</v>
      </c>
    </row>
    <row r="4" spans="1:13" x14ac:dyDescent="0.2">
      <c r="B4" s="2" t="s">
        <v>1</v>
      </c>
      <c r="C4" s="1" t="s">
        <v>2</v>
      </c>
    </row>
    <row r="5" spans="1:13" x14ac:dyDescent="0.2">
      <c r="B5" s="3" t="s">
        <v>3</v>
      </c>
      <c r="C5" s="1" t="s">
        <v>4</v>
      </c>
    </row>
    <row r="6" spans="1:13" x14ac:dyDescent="0.2">
      <c r="B6" s="2" t="s">
        <v>5</v>
      </c>
      <c r="C6" s="1" t="s">
        <v>6</v>
      </c>
    </row>
    <row r="8" spans="1:13" ht="13.5" thickBot="1" x14ac:dyDescent="0.25">
      <c r="A8" s="11" t="s">
        <v>7</v>
      </c>
      <c r="G8" s="4" t="s">
        <v>8</v>
      </c>
      <c r="J8" s="1" t="s">
        <v>9</v>
      </c>
    </row>
    <row r="9" spans="1:13" x14ac:dyDescent="0.2">
      <c r="A9" s="13"/>
      <c r="B9" s="14" t="s">
        <v>19</v>
      </c>
      <c r="C9" s="14" t="s">
        <v>20</v>
      </c>
      <c r="D9" s="14"/>
      <c r="E9" s="15"/>
      <c r="G9" s="23" t="s">
        <v>10</v>
      </c>
      <c r="H9" s="25" t="s">
        <v>11</v>
      </c>
    </row>
    <row r="10" spans="1:13" x14ac:dyDescent="0.2">
      <c r="A10" s="16" t="s">
        <v>12</v>
      </c>
      <c r="B10" s="12">
        <v>1200</v>
      </c>
      <c r="C10" s="12">
        <v>1800</v>
      </c>
      <c r="D10" s="5" t="s">
        <v>13</v>
      </c>
      <c r="E10" s="17" t="s">
        <v>14</v>
      </c>
      <c r="G10" s="22">
        <f>SUMPRODUCT(B10:C10,$B$16:$C$16)</f>
        <v>55200</v>
      </c>
      <c r="H10" s="26"/>
      <c r="J10" s="6" t="s">
        <v>15</v>
      </c>
      <c r="K10" s="6"/>
      <c r="L10" s="7" t="s">
        <v>16</v>
      </c>
      <c r="M10" s="7"/>
    </row>
    <row r="11" spans="1:13" x14ac:dyDescent="0.2">
      <c r="A11" s="16" t="s">
        <v>21</v>
      </c>
      <c r="B11" s="12">
        <v>20</v>
      </c>
      <c r="C11" s="12">
        <v>25</v>
      </c>
      <c r="D11" s="12" t="s">
        <v>24</v>
      </c>
      <c r="E11" s="18">
        <v>800</v>
      </c>
      <c r="G11" s="22">
        <f>SUMPRODUCT(B11:C11,$B$16:$C$16)</f>
        <v>800</v>
      </c>
      <c r="H11" s="26">
        <f>E11-G11</f>
        <v>0</v>
      </c>
      <c r="J11" s="1">
        <f>IF($D11&lt;&gt;$B$6,G11,0)</f>
        <v>800</v>
      </c>
      <c r="K11" s="1">
        <f>IF($D11&lt;&gt;$B$6,E11,0)</f>
        <v>800</v>
      </c>
      <c r="L11" s="1">
        <f>IF($D11&lt;&gt;$B$4,G11,0)</f>
        <v>800</v>
      </c>
      <c r="M11" s="1">
        <f>IF($D11&lt;&gt;$B$4,E11,0)</f>
        <v>800</v>
      </c>
    </row>
    <row r="12" spans="1:13" x14ac:dyDescent="0.2">
      <c r="A12" s="16" t="s">
        <v>22</v>
      </c>
      <c r="B12" s="12">
        <v>1</v>
      </c>
      <c r="C12" s="12"/>
      <c r="D12" s="12" t="s">
        <v>5</v>
      </c>
      <c r="E12" s="18">
        <v>10</v>
      </c>
      <c r="G12" s="22">
        <f t="shared" ref="G12:G13" si="0">SUMPRODUCT(B12:C12,$B$16:$C$16)</f>
        <v>10</v>
      </c>
      <c r="H12" s="26">
        <f t="shared" ref="H12:H13" si="1">E12-G12</f>
        <v>0</v>
      </c>
      <c r="J12" s="1">
        <f t="shared" ref="J12:J13" si="2">IF($D12&lt;&gt;$B$6,G12,0)</f>
        <v>0</v>
      </c>
      <c r="K12" s="1">
        <f t="shared" ref="K12:K13" si="3">IF($D12&lt;&gt;$B$6,E12,0)</f>
        <v>0</v>
      </c>
      <c r="L12" s="1">
        <f t="shared" ref="L12:L13" si="4">IF($D12&lt;&gt;$B$4,G12,0)</f>
        <v>10</v>
      </c>
      <c r="M12" s="1">
        <f t="shared" ref="M12:M13" si="5">IF($D12&lt;&gt;$B$4,E12,0)</f>
        <v>10</v>
      </c>
    </row>
    <row r="13" spans="1:13" ht="13.5" thickBot="1" x14ac:dyDescent="0.25">
      <c r="A13" s="19" t="s">
        <v>23</v>
      </c>
      <c r="B13" s="20"/>
      <c r="C13" s="20">
        <v>1</v>
      </c>
      <c r="D13" s="20" t="s">
        <v>5</v>
      </c>
      <c r="E13" s="21">
        <v>15</v>
      </c>
      <c r="G13" s="24">
        <f t="shared" si="0"/>
        <v>24</v>
      </c>
      <c r="H13" s="27">
        <f t="shared" si="1"/>
        <v>-9</v>
      </c>
      <c r="J13" s="1">
        <f t="shared" si="2"/>
        <v>0</v>
      </c>
      <c r="K13" s="1">
        <f t="shared" si="3"/>
        <v>0</v>
      </c>
      <c r="L13" s="1">
        <f t="shared" si="4"/>
        <v>24</v>
      </c>
      <c r="M13" s="1">
        <f t="shared" si="5"/>
        <v>15</v>
      </c>
    </row>
    <row r="15" spans="1:13" ht="13.5" thickBot="1" x14ac:dyDescent="0.25">
      <c r="A15" s="4" t="s">
        <v>8</v>
      </c>
    </row>
    <row r="16" spans="1:13" x14ac:dyDescent="0.2">
      <c r="A16" s="28" t="s">
        <v>17</v>
      </c>
      <c r="B16" s="29">
        <v>10</v>
      </c>
      <c r="C16" s="29">
        <v>24</v>
      </c>
      <c r="D16" s="29"/>
      <c r="E16" s="32"/>
    </row>
    <row r="17" spans="1:5" ht="13.5" thickBot="1" x14ac:dyDescent="0.25">
      <c r="A17" s="30" t="s">
        <v>12</v>
      </c>
      <c r="B17" s="31"/>
      <c r="C17" s="31"/>
      <c r="D17" s="31"/>
      <c r="E17" s="33">
        <f>G10</f>
        <v>55200</v>
      </c>
    </row>
  </sheetData>
  <printOptions gridLines="1" gridLinesSet="0"/>
  <pageMargins left="0.75" right="0.75" top="1" bottom="1" header="0.5" footer="0.5"/>
  <pageSetup orientation="landscape" horizontalDpi="4294967292" verticalDpi="360" r:id="rId1"/>
  <headerFooter alignWithMargins="0">
    <oddHeader>&amp;A</oddHeader>
    <oddFooter>Page &amp;P</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Sheet1</vt:lpstr>
      <vt:lpstr>LP_max</vt:lpstr>
      <vt:lpstr>Sheet2</vt:lpstr>
      <vt:lpstr>Sheet3</vt:lpstr>
      <vt:lpstr>LP_max!Print_Area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IDT</dc:creator>
  <cp:lastModifiedBy>IDT</cp:lastModifiedBy>
  <dcterms:created xsi:type="dcterms:W3CDTF">2014-02-18T13:13:42Z</dcterms:created>
  <dcterms:modified xsi:type="dcterms:W3CDTF">2014-02-18T13:34:23Z</dcterms:modified>
</cp:coreProperties>
</file>